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5年\12月\"/>
    </mc:Choice>
  </mc:AlternateContent>
  <bookViews>
    <workbookView xWindow="-105" yWindow="-105" windowWidth="21795" windowHeight="129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 l="1"/>
  <c r="E8" i="1"/>
  <c r="E5" i="1"/>
  <c r="E6" i="1"/>
  <c r="E7" i="1" l="1"/>
  <c r="E11" i="1" l="1"/>
  <c r="F11" i="1" l="1"/>
  <c r="D11" i="1"/>
  <c r="C11" i="1"/>
  <c r="B11" i="1"/>
</calcChain>
</file>

<file path=xl/sharedStrings.xml><?xml version="1.0" encoding="utf-8"?>
<sst xmlns="http://schemas.openxmlformats.org/spreadsheetml/2006/main" count="15" uniqueCount="15">
  <si>
    <t>行政区</t>
  </si>
  <si>
    <t>项目总数</t>
  </si>
  <si>
    <t>存量住宅用地总面积
（公顷）
（2）</t>
  </si>
  <si>
    <t>已动工未竣工土地面积（公顷）
（4）</t>
  </si>
  <si>
    <t>思明区</t>
  </si>
  <si>
    <t>湖里区</t>
  </si>
  <si>
    <t>海沧区</t>
  </si>
  <si>
    <t>集美区</t>
  </si>
  <si>
    <t>同安区</t>
  </si>
  <si>
    <t>翔安区</t>
  </si>
  <si>
    <t>汇总</t>
  </si>
  <si>
    <t>填表说明：各表项数量关系（2）=（3）+（4），（4）≥（5）</t>
  </si>
  <si>
    <t>未动工土地面积
（公顷）
（3）</t>
    <phoneticPr fontId="6" type="noConversion"/>
  </si>
  <si>
    <t>未销售房屋的土地面积（公顷）（5）</t>
    <phoneticPr fontId="6" type="noConversion"/>
  </si>
  <si>
    <r>
      <t>表2.厦门市存量住宅用地信息汇总表</t>
    </r>
    <r>
      <rPr>
        <sz val="11"/>
        <color theme="1"/>
        <rFont val="黑体"/>
        <family val="3"/>
        <charset val="134"/>
      </rPr>
      <t>（截至2025年12月31日）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</si>
</sst>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.0000_ "/>
  </numFmts>
  <fonts count="8" x14ac:knownFonts="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0" fontId="7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178" fontId="2" fillId="0" borderId="6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1" sqref="D11"/>
    </sheetView>
  </sheetViews>
  <sheetFormatPr defaultColWidth="9" defaultRowHeight="14.25" x14ac:dyDescent="0.2"/>
  <cols>
    <col min="2" max="2" width="11.75" customWidth="1"/>
    <col min="3" max="3" width="19.625" customWidth="1"/>
    <col min="4" max="4" width="22" customWidth="1"/>
    <col min="5" max="5" width="16.125" customWidth="1"/>
    <col min="6" max="6" width="21.5" customWidth="1"/>
    <col min="7" max="7" width="11.625"/>
    <col min="8" max="8" width="10.5"/>
  </cols>
  <sheetData>
    <row r="1" spans="1:8" ht="21" thickBot="1" x14ac:dyDescent="0.25">
      <c r="A1" s="24" t="s">
        <v>14</v>
      </c>
      <c r="B1" s="24"/>
      <c r="C1" s="24"/>
      <c r="D1" s="24"/>
      <c r="E1" s="24"/>
      <c r="F1" s="24"/>
      <c r="G1" s="9"/>
    </row>
    <row r="2" spans="1:8" ht="15" customHeight="1" thickBot="1" x14ac:dyDescent="0.25">
      <c r="A2" s="18" t="s">
        <v>0</v>
      </c>
      <c r="B2" s="15" t="s">
        <v>1</v>
      </c>
      <c r="C2" s="26" t="s">
        <v>2</v>
      </c>
      <c r="E2" s="25"/>
      <c r="F2" s="25"/>
      <c r="G2" s="10"/>
      <c r="H2" s="9"/>
    </row>
    <row r="3" spans="1:8" ht="19.5" customHeight="1" thickBot="1" x14ac:dyDescent="0.25">
      <c r="A3" s="19"/>
      <c r="B3" s="16"/>
      <c r="C3" s="27"/>
      <c r="D3" s="21" t="s">
        <v>12</v>
      </c>
      <c r="E3" s="29" t="s">
        <v>3</v>
      </c>
      <c r="F3" s="8"/>
      <c r="G3" s="10"/>
    </row>
    <row r="4" spans="1:8" ht="29.25" thickBot="1" x14ac:dyDescent="0.25">
      <c r="A4" s="20"/>
      <c r="B4" s="17"/>
      <c r="C4" s="28"/>
      <c r="D4" s="22"/>
      <c r="E4" s="30"/>
      <c r="F4" s="7" t="s">
        <v>13</v>
      </c>
      <c r="G4" s="10"/>
    </row>
    <row r="5" spans="1:8" ht="18" customHeight="1" thickBot="1" x14ac:dyDescent="0.25">
      <c r="A5" s="2" t="s">
        <v>4</v>
      </c>
      <c r="B5" s="3">
        <v>7</v>
      </c>
      <c r="C5" s="11">
        <v>13.047299999999998</v>
      </c>
      <c r="D5" s="12">
        <v>2.2231999999999998</v>
      </c>
      <c r="E5" s="11">
        <f t="shared" ref="E5:E10" si="0">C5-D5</f>
        <v>10.824099999999998</v>
      </c>
      <c r="F5" s="11">
        <v>5.2273000000000005</v>
      </c>
      <c r="G5" s="4"/>
      <c r="H5" s="14"/>
    </row>
    <row r="6" spans="1:8" ht="18" customHeight="1" thickBot="1" x14ac:dyDescent="0.25">
      <c r="A6" s="2" t="s">
        <v>5</v>
      </c>
      <c r="B6" s="3">
        <v>26</v>
      </c>
      <c r="C6" s="11">
        <v>57.561899999999994</v>
      </c>
      <c r="D6" s="11">
        <v>19.389799999999997</v>
      </c>
      <c r="E6" s="11">
        <f t="shared" si="0"/>
        <v>38.1721</v>
      </c>
      <c r="F6" s="11">
        <v>15.512300000000002</v>
      </c>
      <c r="G6" s="4"/>
      <c r="H6" s="14"/>
    </row>
    <row r="7" spans="1:8" ht="18" customHeight="1" thickBot="1" x14ac:dyDescent="0.25">
      <c r="A7" s="2" t="s">
        <v>6</v>
      </c>
      <c r="B7" s="3">
        <v>13</v>
      </c>
      <c r="C7" s="11">
        <v>44.502599999999994</v>
      </c>
      <c r="D7" s="11">
        <v>4.4846000000000004</v>
      </c>
      <c r="E7" s="11">
        <f t="shared" si="0"/>
        <v>40.017999999999994</v>
      </c>
      <c r="F7" s="11">
        <v>12.618500000000001</v>
      </c>
      <c r="G7" s="4"/>
      <c r="H7" s="14"/>
    </row>
    <row r="8" spans="1:8" ht="18" customHeight="1" thickBot="1" x14ac:dyDescent="0.25">
      <c r="A8" s="2" t="s">
        <v>7</v>
      </c>
      <c r="B8" s="3">
        <v>22</v>
      </c>
      <c r="C8" s="11">
        <v>62.435100000000006</v>
      </c>
      <c r="D8" s="11">
        <v>4.2161</v>
      </c>
      <c r="E8" s="11">
        <f t="shared" si="0"/>
        <v>58.219000000000008</v>
      </c>
      <c r="F8" s="11">
        <v>26.294900000000002</v>
      </c>
      <c r="G8" s="4"/>
      <c r="H8" s="14"/>
    </row>
    <row r="9" spans="1:8" ht="18" customHeight="1" thickBot="1" x14ac:dyDescent="0.25">
      <c r="A9" s="2" t="s">
        <v>8</v>
      </c>
      <c r="B9" s="3">
        <v>18</v>
      </c>
      <c r="C9" s="11">
        <v>54.001099999999987</v>
      </c>
      <c r="D9" s="11">
        <v>7.4138999999999999</v>
      </c>
      <c r="E9" s="11">
        <f t="shared" si="0"/>
        <v>46.587199999999989</v>
      </c>
      <c r="F9" s="11">
        <v>3.9072</v>
      </c>
      <c r="G9" s="4"/>
      <c r="H9" s="14"/>
    </row>
    <row r="10" spans="1:8" ht="18" customHeight="1" thickBot="1" x14ac:dyDescent="0.25">
      <c r="A10" s="1" t="s">
        <v>9</v>
      </c>
      <c r="B10" s="3">
        <v>12</v>
      </c>
      <c r="C10" s="11">
        <v>41.4788</v>
      </c>
      <c r="D10" s="11">
        <v>0.88390000000000002</v>
      </c>
      <c r="E10" s="11">
        <f t="shared" si="0"/>
        <v>40.594900000000003</v>
      </c>
      <c r="F10" s="11">
        <v>13.5486</v>
      </c>
      <c r="G10" s="4"/>
      <c r="H10" s="14"/>
    </row>
    <row r="11" spans="1:8" ht="18" customHeight="1" thickBot="1" x14ac:dyDescent="0.25">
      <c r="A11" s="5" t="s">
        <v>10</v>
      </c>
      <c r="B11" s="5">
        <f>SUM(B5:B10)</f>
        <v>98</v>
      </c>
      <c r="C11" s="13">
        <f>SUM(C5:C10)</f>
        <v>273.02679999999998</v>
      </c>
      <c r="D11" s="13">
        <f>SUM(D5:D10)</f>
        <v>38.611499999999992</v>
      </c>
      <c r="E11" s="13">
        <f>SUM(E5:E10)</f>
        <v>234.4153</v>
      </c>
      <c r="F11" s="13">
        <f>SUM(F5:F10)</f>
        <v>77.108800000000002</v>
      </c>
      <c r="G11" s="4"/>
    </row>
    <row r="12" spans="1:8" x14ac:dyDescent="0.2">
      <c r="A12" s="23" t="s">
        <v>11</v>
      </c>
      <c r="B12" s="23"/>
      <c r="C12" s="23"/>
      <c r="D12" s="23"/>
      <c r="E12" s="23"/>
      <c r="F12" s="23"/>
    </row>
    <row r="13" spans="1:8" x14ac:dyDescent="0.2">
      <c r="A13" s="23"/>
      <c r="B13" s="23"/>
      <c r="C13" s="23"/>
      <c r="D13" s="23"/>
      <c r="E13" s="23"/>
      <c r="F13" s="23"/>
    </row>
    <row r="14" spans="1:8" x14ac:dyDescent="0.2">
      <c r="C14" s="6"/>
      <c r="D14" s="6"/>
      <c r="E14" s="6"/>
    </row>
  </sheetData>
  <mergeCells count="8">
    <mergeCell ref="B2:B4"/>
    <mergeCell ref="A2:A4"/>
    <mergeCell ref="D3:D4"/>
    <mergeCell ref="A12:F13"/>
    <mergeCell ref="A1:F1"/>
    <mergeCell ref="E2:F2"/>
    <mergeCell ref="C2:C4"/>
    <mergeCell ref="E3:E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靳钰涵</dc:creator>
  <cp:lastModifiedBy>姚敏瑛</cp:lastModifiedBy>
  <dcterms:created xsi:type="dcterms:W3CDTF">2020-08-06T01:09:00Z</dcterms:created>
  <dcterms:modified xsi:type="dcterms:W3CDTF">2026-01-07T01:26:13Z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772504367ECC44F385500476BAC395BF_13</vt:lpwstr>
  </property>
</Properties>
</file>